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15" windowWidth="16485" windowHeight="12120" activeTab="0"/>
  </bookViews>
  <sheets>
    <sheet name="2015年12月" sheetId="1" r:id="rId1"/>
  </sheets>
  <definedNames>
    <definedName name="_xlnm.Print_Area" localSheetId="0">'2015年12月'!$A$1:$U$53</definedName>
  </definedNames>
  <calcPr fullCalcOnLoad="1"/>
</workbook>
</file>

<file path=xl/sharedStrings.xml><?xml version="1.0" encoding="utf-8"?>
<sst xmlns="http://schemas.openxmlformats.org/spreadsheetml/2006/main" count="196" uniqueCount="173">
  <si>
    <t>東京</t>
  </si>
  <si>
    <t>東京武蔵野</t>
  </si>
  <si>
    <t>東京西北</t>
  </si>
  <si>
    <t>東京小平</t>
  </si>
  <si>
    <t>東京神田</t>
  </si>
  <si>
    <t>東京田無</t>
  </si>
  <si>
    <t>東京麹町</t>
  </si>
  <si>
    <t>東京東久留米</t>
  </si>
  <si>
    <t>東京城北</t>
  </si>
  <si>
    <t>東京新宿</t>
  </si>
  <si>
    <t>東京保谷</t>
  </si>
  <si>
    <t>東京武蔵野中央</t>
  </si>
  <si>
    <t>東京四谷</t>
  </si>
  <si>
    <t>東京田無けやき</t>
  </si>
  <si>
    <t>東京練馬西</t>
  </si>
  <si>
    <t>小計</t>
  </si>
  <si>
    <t>東京新都心</t>
  </si>
  <si>
    <t>東京青梅</t>
  </si>
  <si>
    <t>東京紀尾井町</t>
  </si>
  <si>
    <t>東京東村山</t>
  </si>
  <si>
    <t>東京お茶の水</t>
  </si>
  <si>
    <t>東京福生</t>
  </si>
  <si>
    <t>東京練馬中央</t>
  </si>
  <si>
    <t>東京東大和</t>
  </si>
  <si>
    <t>東京武蔵村山</t>
  </si>
  <si>
    <t>東京秋川</t>
  </si>
  <si>
    <t>東京北</t>
  </si>
  <si>
    <t>東京池袋</t>
  </si>
  <si>
    <t>東京王子</t>
  </si>
  <si>
    <t>那覇</t>
  </si>
  <si>
    <t>東京浅草</t>
  </si>
  <si>
    <t>石垣</t>
  </si>
  <si>
    <t>東京板橋</t>
  </si>
  <si>
    <t>コザ</t>
  </si>
  <si>
    <t>東京荒川</t>
  </si>
  <si>
    <t>那覇西</t>
  </si>
  <si>
    <t>東京小石川</t>
  </si>
  <si>
    <t>宮古島</t>
  </si>
  <si>
    <t>東京池袋西</t>
  </si>
  <si>
    <t>宜野湾</t>
  </si>
  <si>
    <t>東京上野</t>
  </si>
  <si>
    <t>那覇東</t>
  </si>
  <si>
    <t>東京浅草中央</t>
  </si>
  <si>
    <t>浦添</t>
  </si>
  <si>
    <t>東京豊島東</t>
  </si>
  <si>
    <t>名護</t>
  </si>
  <si>
    <t>東京あすか</t>
  </si>
  <si>
    <t>那覇南</t>
  </si>
  <si>
    <t>東京本郷</t>
  </si>
  <si>
    <t>東京板橋セントラル</t>
  </si>
  <si>
    <t>東京リバーサイド</t>
  </si>
  <si>
    <t>合計</t>
  </si>
  <si>
    <t>東京後楽</t>
  </si>
  <si>
    <t>東京東</t>
  </si>
  <si>
    <t>クラブ数</t>
  </si>
  <si>
    <t>東京江北</t>
  </si>
  <si>
    <t>東京江東</t>
  </si>
  <si>
    <t>東京江戸川</t>
  </si>
  <si>
    <t>東京葛飾</t>
  </si>
  <si>
    <t>(内女性会員</t>
  </si>
  <si>
    <t>東京城東</t>
  </si>
  <si>
    <t>東京向島</t>
  </si>
  <si>
    <t>東京東江戸川</t>
  </si>
  <si>
    <t>本年度入会者</t>
  </si>
  <si>
    <t>東京葛飾東</t>
  </si>
  <si>
    <t>本年度退会者</t>
  </si>
  <si>
    <t>東京足立</t>
  </si>
  <si>
    <t>東京ベイ</t>
  </si>
  <si>
    <t>東京臨海</t>
  </si>
  <si>
    <t>東京江戸川中央</t>
  </si>
  <si>
    <t>東京臨海東</t>
  </si>
  <si>
    <t>東京葛飾中央</t>
  </si>
  <si>
    <t>分区</t>
  </si>
  <si>
    <t>クラブ名</t>
  </si>
  <si>
    <t>例会数</t>
  </si>
  <si>
    <t>出席率
％</t>
  </si>
  <si>
    <t>会員数</t>
  </si>
  <si>
    <t>増減</t>
  </si>
  <si>
    <t>入会者累計</t>
  </si>
  <si>
    <t>退会者累計</t>
  </si>
  <si>
    <t>女性</t>
  </si>
  <si>
    <t>中央分区</t>
  </si>
  <si>
    <t>武蔵野分区</t>
  </si>
  <si>
    <t>多摩分区</t>
  </si>
  <si>
    <t>北分区</t>
  </si>
  <si>
    <t>沖縄分区</t>
  </si>
  <si>
    <t>東分区</t>
  </si>
  <si>
    <t>那覇北</t>
  </si>
  <si>
    <t>7月1日会員数（前年度から継続）</t>
  </si>
  <si>
    <t>本年度会員増減数</t>
  </si>
  <si>
    <t>東京セントラルパーク</t>
  </si>
  <si>
    <t>RC</t>
  </si>
  <si>
    <t>名</t>
  </si>
  <si>
    <t>100.00</t>
  </si>
  <si>
    <t>％</t>
  </si>
  <si>
    <t>名)</t>
  </si>
  <si>
    <t>東京御苑</t>
  </si>
  <si>
    <t>本年度女性増減数</t>
  </si>
  <si>
    <t>東京ワセダ</t>
  </si>
  <si>
    <t>88.00</t>
  </si>
  <si>
    <t>86.21</t>
  </si>
  <si>
    <t>80.45</t>
  </si>
  <si>
    <t>97.06</t>
  </si>
  <si>
    <t>90.57</t>
  </si>
  <si>
    <t>90.00</t>
  </si>
  <si>
    <t>81.03</t>
  </si>
  <si>
    <t>72.65</t>
  </si>
  <si>
    <t>82.57</t>
  </si>
  <si>
    <t>第2580地区　2015年12月出席報告</t>
  </si>
  <si>
    <t>12月末</t>
  </si>
  <si>
    <t>12月平均出席率</t>
  </si>
  <si>
    <t>12月末会員数</t>
  </si>
  <si>
    <t>57.96</t>
  </si>
  <si>
    <t>63.47</t>
  </si>
  <si>
    <t>81.67</t>
  </si>
  <si>
    <t>87.50</t>
  </si>
  <si>
    <t>89.08</t>
  </si>
  <si>
    <t>80.35</t>
  </si>
  <si>
    <t>90.68</t>
  </si>
  <si>
    <t>83.64</t>
  </si>
  <si>
    <t>72.80</t>
  </si>
  <si>
    <t>96.66</t>
  </si>
  <si>
    <t>75.49</t>
  </si>
  <si>
    <t>86.70</t>
  </si>
  <si>
    <t>85.33</t>
  </si>
  <si>
    <t>96.80</t>
  </si>
  <si>
    <t>95.96</t>
  </si>
  <si>
    <t>73.92</t>
  </si>
  <si>
    <t>83.31</t>
  </si>
  <si>
    <t>79.70</t>
  </si>
  <si>
    <t>95.45</t>
  </si>
  <si>
    <t>86.55</t>
  </si>
  <si>
    <t>81.68</t>
  </si>
  <si>
    <t>84.86</t>
  </si>
  <si>
    <t>93.00</t>
  </si>
  <si>
    <t>78.13</t>
  </si>
  <si>
    <t>85.82</t>
  </si>
  <si>
    <t>77.97</t>
  </si>
  <si>
    <t>98.45</t>
  </si>
  <si>
    <t>87.12</t>
  </si>
  <si>
    <t>93.82</t>
  </si>
  <si>
    <t>99.24</t>
  </si>
  <si>
    <t>81.11</t>
  </si>
  <si>
    <t>96.15</t>
  </si>
  <si>
    <t>78.95</t>
  </si>
  <si>
    <t>82.70</t>
  </si>
  <si>
    <t>78.40</t>
  </si>
  <si>
    <t>90.33</t>
  </si>
  <si>
    <t>81.80</t>
  </si>
  <si>
    <t>94.79</t>
  </si>
  <si>
    <t>96.00</t>
  </si>
  <si>
    <t>97.66</t>
  </si>
  <si>
    <t>98.68</t>
  </si>
  <si>
    <t>80.97</t>
  </si>
  <si>
    <t>91.13</t>
  </si>
  <si>
    <t>86.48</t>
  </si>
  <si>
    <t>85.03</t>
  </si>
  <si>
    <t>85.58</t>
  </si>
  <si>
    <t>78.94</t>
  </si>
  <si>
    <t>76.61</t>
  </si>
  <si>
    <t>83.87</t>
  </si>
  <si>
    <t>77.00</t>
  </si>
  <si>
    <t>66.67</t>
  </si>
  <si>
    <t>77.56</t>
  </si>
  <si>
    <t>72.32</t>
  </si>
  <si>
    <t>55.55</t>
  </si>
  <si>
    <t>83.72</t>
  </si>
  <si>
    <t>74.21</t>
  </si>
  <si>
    <t>70.75</t>
  </si>
  <si>
    <t>73.33</t>
  </si>
  <si>
    <t>84.37</t>
  </si>
  <si>
    <t>46.67</t>
  </si>
  <si>
    <t>71.10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</si>
</sst>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  <numFmt numFmtId="180" formatCode="0_);[Red]\(0\)"/>
    <numFmt numFmtId="181" formatCode="0.00_);[Red]\(0.00\)"/>
    <numFmt numFmtId="182" formatCode="#,##0_);\(#,##0\)"/>
    <numFmt numFmtId="183" formatCode="#,##0_ ;[Red]\-#,##0\ "/>
    <numFmt numFmtId="184" formatCode="#,##0.0_ "/>
    <numFmt numFmtId="185" formatCode="#,##0.00_ "/>
    <numFmt numFmtId="186" formatCode="0.0_ "/>
    <numFmt numFmtId="187" formatCode="0.0_);[Red]\(0.0\)"/>
    <numFmt numFmtId="188" formatCode="#,##0.0_);[Red]\(#,##0.0\)"/>
    <numFmt numFmtId="189" formatCode="#,##0.00_);[Red]\(#,##0.00\)"/>
    <numFmt numFmtId="190" formatCode="0.000_ "/>
    <numFmt numFmtId="191" formatCode="mmm\-yyyy"/>
    <numFmt numFmtId="192" formatCode="0.0%"/>
    <numFmt numFmtId="193" formatCode="m&quot;月&quot;"/>
    <numFmt numFmtId="194" formatCode="m&quot;月&quot;d&quot;日&quot;;@"/>
    <numFmt numFmtId="195" formatCode="General\)"/>
    <numFmt numFmtId="196" formatCode="\(General\)"/>
    <numFmt numFmtId="197" formatCode="#,##0.000_ "/>
    <numFmt numFmtId="198" formatCode="#,##0.00_);\(#,##0.00\)"/>
    <numFmt numFmtId="199" formatCode="\(\)"/>
    <numFmt numFmtId="200" formatCode="\(#,##0.00_);\(#,##0.00\)\)"/>
    <numFmt numFmtId="201" formatCode="0.0000000"/>
    <numFmt numFmtId="202" formatCode="0.00000000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6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5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0" fillId="0" borderId="0" xfId="0" applyAlignment="1">
      <alignment vertical="center"/>
    </xf>
    <xf numFmtId="0" fontId="3" fillId="0" borderId="10" xfId="65" applyFont="1" applyFill="1" applyBorder="1" applyAlignment="1">
      <alignment horizontal="left" vertical="center" shrinkToFit="1"/>
      <protection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65" applyFont="1" applyFill="1" applyBorder="1" applyAlignment="1">
      <alignment horizontal="left" vertical="center" shrinkToFit="1"/>
      <protection/>
    </xf>
    <xf numFmtId="0" fontId="3" fillId="0" borderId="12" xfId="65" applyFont="1" applyFill="1" applyBorder="1" applyAlignment="1">
      <alignment horizontal="left" vertical="center" shrinkToFit="1"/>
      <protection/>
    </xf>
    <xf numFmtId="0" fontId="3" fillId="0" borderId="13" xfId="65" applyFont="1" applyFill="1" applyBorder="1" applyAlignment="1">
      <alignment horizontal="left" vertical="center" shrinkToFit="1"/>
      <protection/>
    </xf>
    <xf numFmtId="0" fontId="3" fillId="0" borderId="14" xfId="65" applyFont="1" applyFill="1" applyBorder="1" applyAlignment="1">
      <alignment horizontal="left" vertical="center" shrinkToFit="1"/>
      <protection/>
    </xf>
    <xf numFmtId="0" fontId="3" fillId="0" borderId="13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5" xfId="65" applyFont="1" applyFill="1" applyBorder="1" applyAlignment="1">
      <alignment horizontal="left" vertical="center" shrinkToFit="1"/>
      <protection/>
    </xf>
    <xf numFmtId="0" fontId="3" fillId="0" borderId="16" xfId="65" applyFont="1" applyFill="1" applyBorder="1" applyAlignment="1">
      <alignment horizontal="left" vertical="center" shrinkToFit="1"/>
      <protection/>
    </xf>
    <xf numFmtId="0" fontId="4" fillId="0" borderId="0" xfId="65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0" fontId="3" fillId="0" borderId="17" xfId="0" applyFont="1" applyBorder="1" applyAlignment="1">
      <alignment horizontal="distributed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0" fontId="3" fillId="0" borderId="18" xfId="0" applyFont="1" applyBorder="1" applyAlignment="1">
      <alignment horizontal="distributed" vertical="center"/>
    </xf>
    <xf numFmtId="176" fontId="3" fillId="0" borderId="18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distributed" vertical="center"/>
    </xf>
    <xf numFmtId="176" fontId="3" fillId="0" borderId="15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 shrinkToFit="1"/>
    </xf>
    <xf numFmtId="0" fontId="3" fillId="0" borderId="12" xfId="0" applyFont="1" applyBorder="1" applyAlignment="1">
      <alignment horizontal="distributed"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2" xfId="0" applyFont="1" applyFill="1" applyBorder="1" applyAlignment="1">
      <alignment vertical="center" textRotation="255"/>
    </xf>
    <xf numFmtId="2" fontId="3" fillId="0" borderId="18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3" fillId="0" borderId="15" xfId="0" applyNumberFormat="1" applyFont="1" applyBorder="1" applyAlignment="1">
      <alignment horizontal="right" vertical="center"/>
    </xf>
    <xf numFmtId="2" fontId="3" fillId="0" borderId="14" xfId="0" applyNumberFormat="1" applyFont="1" applyBorder="1" applyAlignment="1">
      <alignment horizontal="right" vertical="center"/>
    </xf>
    <xf numFmtId="2" fontId="3" fillId="0" borderId="13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right" vertical="center"/>
    </xf>
    <xf numFmtId="189" fontId="3" fillId="0" borderId="0" xfId="0" applyNumberFormat="1" applyFont="1" applyBorder="1" applyAlignment="1">
      <alignment horizontal="right" vertical="center"/>
    </xf>
    <xf numFmtId="2" fontId="3" fillId="0" borderId="17" xfId="0" applyNumberFormat="1" applyFont="1" applyBorder="1" applyAlignment="1">
      <alignment horizontal="right" vertical="center"/>
    </xf>
    <xf numFmtId="2" fontId="3" fillId="0" borderId="12" xfId="0" applyNumberFormat="1" applyFont="1" applyBorder="1" applyAlignment="1">
      <alignment horizontal="right" vertical="center"/>
    </xf>
    <xf numFmtId="0" fontId="2" fillId="0" borderId="10" xfId="65" applyFont="1" applyFill="1" applyBorder="1" applyAlignment="1">
      <alignment horizontal="center" vertical="center"/>
      <protection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177" fontId="3" fillId="0" borderId="0" xfId="0" applyNumberFormat="1" applyFont="1" applyBorder="1" applyAlignment="1">
      <alignment horizontal="right" vertical="center"/>
    </xf>
    <xf numFmtId="0" fontId="4" fillId="0" borderId="0" xfId="65" applyFont="1" applyFill="1" applyBorder="1" applyAlignment="1">
      <alignment horizontal="left" vertical="center"/>
      <protection/>
    </xf>
    <xf numFmtId="0" fontId="4" fillId="0" borderId="0" xfId="65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textRotation="255"/>
    </xf>
    <xf numFmtId="0" fontId="5" fillId="0" borderId="0" xfId="64" applyFont="1" applyFill="1" applyAlignment="1">
      <alignment horizontal="left" vertical="center"/>
      <protection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11月" xfId="64"/>
    <cellStyle name="標準_1月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zoomScale="85" zoomScaleNormal="85" zoomScalePageLayoutView="0" workbookViewId="0" topLeftCell="A1">
      <selection activeCell="S44" sqref="S44"/>
    </sheetView>
  </sheetViews>
  <sheetFormatPr defaultColWidth="9.00390625" defaultRowHeight="26.25" customHeight="1"/>
  <cols>
    <col min="1" max="1" width="2.875" style="7" bestFit="1" customWidth="1"/>
    <col min="2" max="2" width="17.125" style="7" customWidth="1"/>
    <col min="3" max="3" width="4.00390625" style="7" customWidth="1"/>
    <col min="4" max="4" width="9.125" style="7" customWidth="1"/>
    <col min="5" max="6" width="7.625" style="7" customWidth="1"/>
    <col min="7" max="7" width="7.50390625" style="7" customWidth="1"/>
    <col min="8" max="10" width="7.625" style="7" customWidth="1"/>
    <col min="11" max="11" width="1.625" style="7" customWidth="1"/>
    <col min="12" max="12" width="2.875" style="7" bestFit="1" customWidth="1"/>
    <col min="13" max="13" width="17.125" style="7" customWidth="1"/>
    <col min="14" max="14" width="4.00390625" style="7" customWidth="1"/>
    <col min="15" max="15" width="9.125" style="7" customWidth="1"/>
    <col min="16" max="21" width="7.625" style="7" customWidth="1"/>
    <col min="22" max="16384" width="9.00390625" style="7" customWidth="1"/>
  </cols>
  <sheetData>
    <row r="1" spans="1:20" s="21" customFormat="1" ht="27" customHeight="1">
      <c r="A1" s="77" t="s">
        <v>108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ht="38.25" customHeight="1"/>
    <row r="3" spans="1:21" ht="19.5" customHeight="1">
      <c r="A3" s="78" t="s">
        <v>72</v>
      </c>
      <c r="B3" s="75" t="s">
        <v>73</v>
      </c>
      <c r="C3" s="78" t="s">
        <v>74</v>
      </c>
      <c r="D3" s="79" t="s">
        <v>75</v>
      </c>
      <c r="E3" s="75" t="s">
        <v>76</v>
      </c>
      <c r="F3" s="75"/>
      <c r="G3" s="75"/>
      <c r="H3" s="75"/>
      <c r="I3" s="75"/>
      <c r="J3" s="75"/>
      <c r="K3" s="2"/>
      <c r="L3" s="80" t="s">
        <v>72</v>
      </c>
      <c r="M3" s="67" t="s">
        <v>73</v>
      </c>
      <c r="N3" s="78" t="s">
        <v>74</v>
      </c>
      <c r="O3" s="79" t="s">
        <v>75</v>
      </c>
      <c r="P3" s="75" t="s">
        <v>76</v>
      </c>
      <c r="Q3" s="75"/>
      <c r="R3" s="75"/>
      <c r="S3" s="75"/>
      <c r="T3" s="75"/>
      <c r="U3" s="75"/>
    </row>
    <row r="4" spans="1:21" ht="39" customHeight="1">
      <c r="A4" s="78"/>
      <c r="B4" s="75"/>
      <c r="C4" s="78"/>
      <c r="D4" s="75"/>
      <c r="E4" s="3">
        <v>39630</v>
      </c>
      <c r="F4" s="1" t="s">
        <v>109</v>
      </c>
      <c r="G4" s="1" t="s">
        <v>77</v>
      </c>
      <c r="H4" s="1" t="s">
        <v>78</v>
      </c>
      <c r="I4" s="1" t="s">
        <v>79</v>
      </c>
      <c r="J4" s="1" t="s">
        <v>80</v>
      </c>
      <c r="K4" s="2"/>
      <c r="L4" s="81"/>
      <c r="M4" s="67"/>
      <c r="N4" s="78"/>
      <c r="O4" s="75"/>
      <c r="P4" s="3">
        <v>39630</v>
      </c>
      <c r="Q4" s="1" t="s">
        <v>109</v>
      </c>
      <c r="R4" s="1" t="s">
        <v>77</v>
      </c>
      <c r="S4" s="1" t="s">
        <v>78</v>
      </c>
      <c r="T4" s="1" t="s">
        <v>79</v>
      </c>
      <c r="U4" s="1" t="s">
        <v>80</v>
      </c>
    </row>
    <row r="5" spans="1:21" ht="21.75" customHeight="1">
      <c r="A5" s="68" t="s">
        <v>81</v>
      </c>
      <c r="B5" s="9" t="s">
        <v>0</v>
      </c>
      <c r="C5" s="22">
        <v>3</v>
      </c>
      <c r="D5" s="59" t="s">
        <v>112</v>
      </c>
      <c r="E5" s="23">
        <v>324</v>
      </c>
      <c r="F5" s="23">
        <v>324</v>
      </c>
      <c r="G5" s="23">
        <v>0</v>
      </c>
      <c r="H5" s="23">
        <v>8</v>
      </c>
      <c r="I5" s="23">
        <v>8</v>
      </c>
      <c r="J5" s="23">
        <v>3</v>
      </c>
      <c r="K5" s="4"/>
      <c r="L5" s="68" t="s">
        <v>82</v>
      </c>
      <c r="M5" s="8" t="s">
        <v>1</v>
      </c>
      <c r="N5" s="22">
        <v>3</v>
      </c>
      <c r="O5" s="59" t="s">
        <v>148</v>
      </c>
      <c r="P5" s="23">
        <v>26</v>
      </c>
      <c r="Q5" s="23">
        <v>26</v>
      </c>
      <c r="R5" s="23">
        <v>0</v>
      </c>
      <c r="S5" s="23">
        <v>0</v>
      </c>
      <c r="T5" s="23">
        <v>0</v>
      </c>
      <c r="U5" s="24">
        <v>1</v>
      </c>
    </row>
    <row r="6" spans="1:21" ht="21.75" customHeight="1">
      <c r="A6" s="69"/>
      <c r="B6" s="9" t="s">
        <v>2</v>
      </c>
      <c r="C6" s="22">
        <v>3</v>
      </c>
      <c r="D6" s="59" t="s">
        <v>113</v>
      </c>
      <c r="E6" s="23">
        <v>65</v>
      </c>
      <c r="F6" s="23">
        <v>67</v>
      </c>
      <c r="G6" s="23">
        <v>2</v>
      </c>
      <c r="H6" s="23">
        <v>5</v>
      </c>
      <c r="I6" s="23">
        <v>3</v>
      </c>
      <c r="J6" s="23">
        <v>0</v>
      </c>
      <c r="K6" s="4"/>
      <c r="L6" s="69"/>
      <c r="M6" s="8" t="s">
        <v>3</v>
      </c>
      <c r="N6" s="22">
        <v>4</v>
      </c>
      <c r="O6" s="59" t="s">
        <v>149</v>
      </c>
      <c r="P6" s="23">
        <v>28</v>
      </c>
      <c r="Q6" s="23">
        <v>26</v>
      </c>
      <c r="R6" s="23">
        <v>-2</v>
      </c>
      <c r="S6" s="23">
        <v>0</v>
      </c>
      <c r="T6" s="23">
        <v>2</v>
      </c>
      <c r="U6" s="24">
        <v>0</v>
      </c>
    </row>
    <row r="7" spans="1:21" ht="21.75" customHeight="1">
      <c r="A7" s="69"/>
      <c r="B7" s="9" t="s">
        <v>4</v>
      </c>
      <c r="C7" s="22">
        <v>4</v>
      </c>
      <c r="D7" s="59" t="s">
        <v>114</v>
      </c>
      <c r="E7" s="23">
        <v>54</v>
      </c>
      <c r="F7" s="23">
        <v>58</v>
      </c>
      <c r="G7" s="23">
        <v>4</v>
      </c>
      <c r="H7" s="23">
        <v>4</v>
      </c>
      <c r="I7" s="23">
        <v>0</v>
      </c>
      <c r="J7" s="23">
        <v>1</v>
      </c>
      <c r="K7" s="4"/>
      <c r="L7" s="69"/>
      <c r="M7" s="8" t="s">
        <v>5</v>
      </c>
      <c r="N7" s="22">
        <v>3</v>
      </c>
      <c r="O7" s="59" t="s">
        <v>150</v>
      </c>
      <c r="P7" s="23">
        <v>24</v>
      </c>
      <c r="Q7" s="23">
        <v>25</v>
      </c>
      <c r="R7" s="23">
        <v>1</v>
      </c>
      <c r="S7" s="23">
        <v>2</v>
      </c>
      <c r="T7" s="23">
        <v>1</v>
      </c>
      <c r="U7" s="24">
        <v>1</v>
      </c>
    </row>
    <row r="8" spans="1:21" ht="21.75" customHeight="1">
      <c r="A8" s="69"/>
      <c r="B8" s="9" t="s">
        <v>6</v>
      </c>
      <c r="C8" s="22">
        <v>4</v>
      </c>
      <c r="D8" s="59" t="s">
        <v>101</v>
      </c>
      <c r="E8" s="23">
        <v>51</v>
      </c>
      <c r="F8" s="23">
        <v>54</v>
      </c>
      <c r="G8" s="23">
        <v>3</v>
      </c>
      <c r="H8" s="23">
        <v>5</v>
      </c>
      <c r="I8" s="23">
        <v>2</v>
      </c>
      <c r="J8" s="23">
        <v>0</v>
      </c>
      <c r="K8" s="4"/>
      <c r="L8" s="69"/>
      <c r="M8" s="8" t="s">
        <v>7</v>
      </c>
      <c r="N8" s="22">
        <v>4</v>
      </c>
      <c r="O8" s="59" t="s">
        <v>151</v>
      </c>
      <c r="P8" s="23">
        <v>30</v>
      </c>
      <c r="Q8" s="23">
        <v>32</v>
      </c>
      <c r="R8" s="23">
        <v>2</v>
      </c>
      <c r="S8" s="23">
        <v>2</v>
      </c>
      <c r="T8" s="23">
        <v>0</v>
      </c>
      <c r="U8" s="24">
        <v>0</v>
      </c>
    </row>
    <row r="9" spans="1:21" ht="21.75" customHeight="1">
      <c r="A9" s="69"/>
      <c r="B9" s="9" t="s">
        <v>8</v>
      </c>
      <c r="C9" s="22">
        <v>4</v>
      </c>
      <c r="D9" s="59" t="s">
        <v>115</v>
      </c>
      <c r="E9" s="23">
        <v>22</v>
      </c>
      <c r="F9" s="23">
        <v>22</v>
      </c>
      <c r="G9" s="23">
        <v>0</v>
      </c>
      <c r="H9" s="23">
        <v>1</v>
      </c>
      <c r="I9" s="23">
        <v>1</v>
      </c>
      <c r="J9" s="23">
        <v>2</v>
      </c>
      <c r="K9" s="4"/>
      <c r="L9" s="69"/>
      <c r="M9" s="8" t="s">
        <v>10</v>
      </c>
      <c r="N9" s="22">
        <v>4</v>
      </c>
      <c r="O9" s="59" t="s">
        <v>99</v>
      </c>
      <c r="P9" s="23">
        <v>25</v>
      </c>
      <c r="Q9" s="23">
        <v>24</v>
      </c>
      <c r="R9" s="23">
        <v>-1</v>
      </c>
      <c r="S9" s="23">
        <v>0</v>
      </c>
      <c r="T9" s="23">
        <v>1</v>
      </c>
      <c r="U9" s="24">
        <v>3</v>
      </c>
    </row>
    <row r="10" spans="1:21" ht="21.75" customHeight="1">
      <c r="A10" s="69"/>
      <c r="B10" s="9" t="s">
        <v>9</v>
      </c>
      <c r="C10" s="22">
        <v>3</v>
      </c>
      <c r="D10" s="59" t="s">
        <v>116</v>
      </c>
      <c r="E10" s="23">
        <v>70</v>
      </c>
      <c r="F10" s="23">
        <v>67</v>
      </c>
      <c r="G10" s="23">
        <v>-3</v>
      </c>
      <c r="H10" s="23">
        <v>1</v>
      </c>
      <c r="I10" s="23">
        <v>4</v>
      </c>
      <c r="J10" s="23">
        <v>0</v>
      </c>
      <c r="K10" s="4"/>
      <c r="L10" s="69"/>
      <c r="M10" s="8" t="s">
        <v>11</v>
      </c>
      <c r="N10" s="22">
        <v>4</v>
      </c>
      <c r="O10" s="59" t="s">
        <v>152</v>
      </c>
      <c r="P10" s="23">
        <v>38</v>
      </c>
      <c r="Q10" s="23">
        <v>39</v>
      </c>
      <c r="R10" s="23">
        <v>1</v>
      </c>
      <c r="S10" s="23">
        <v>2</v>
      </c>
      <c r="T10" s="23">
        <v>1</v>
      </c>
      <c r="U10" s="24">
        <v>0</v>
      </c>
    </row>
    <row r="11" spans="1:21" ht="21.75" customHeight="1" thickBot="1">
      <c r="A11" s="69"/>
      <c r="B11" s="9" t="s">
        <v>90</v>
      </c>
      <c r="C11" s="22">
        <v>4</v>
      </c>
      <c r="D11" s="59" t="s">
        <v>117</v>
      </c>
      <c r="E11" s="23">
        <v>27</v>
      </c>
      <c r="F11" s="23">
        <v>29</v>
      </c>
      <c r="G11" s="23">
        <v>2</v>
      </c>
      <c r="H11" s="23">
        <v>2</v>
      </c>
      <c r="I11" s="23">
        <v>0</v>
      </c>
      <c r="J11" s="23">
        <v>3</v>
      </c>
      <c r="K11" s="4"/>
      <c r="L11" s="69"/>
      <c r="M11" s="12" t="s">
        <v>13</v>
      </c>
      <c r="N11" s="25">
        <v>3</v>
      </c>
      <c r="O11" s="65" t="s">
        <v>153</v>
      </c>
      <c r="P11" s="26">
        <v>16</v>
      </c>
      <c r="Q11" s="26">
        <v>15</v>
      </c>
      <c r="R11" s="26">
        <v>-1</v>
      </c>
      <c r="S11" s="26">
        <v>0</v>
      </c>
      <c r="T11" s="26">
        <v>1</v>
      </c>
      <c r="U11" s="27">
        <v>0</v>
      </c>
    </row>
    <row r="12" spans="1:21" ht="21.75" customHeight="1" thickBot="1" thickTop="1">
      <c r="A12" s="69"/>
      <c r="B12" s="9" t="s">
        <v>12</v>
      </c>
      <c r="C12" s="22">
        <v>3</v>
      </c>
      <c r="D12" s="59" t="s">
        <v>107</v>
      </c>
      <c r="E12" s="23">
        <v>39</v>
      </c>
      <c r="F12" s="23">
        <v>40</v>
      </c>
      <c r="G12" s="23">
        <v>1</v>
      </c>
      <c r="H12" s="23">
        <v>3</v>
      </c>
      <c r="I12" s="23">
        <v>2</v>
      </c>
      <c r="J12" s="23">
        <v>5</v>
      </c>
      <c r="K12" s="4"/>
      <c r="L12" s="70"/>
      <c r="M12" s="10" t="s">
        <v>15</v>
      </c>
      <c r="N12" s="28"/>
      <c r="O12" s="63" t="s">
        <v>154</v>
      </c>
      <c r="P12" s="29">
        <v>187</v>
      </c>
      <c r="Q12" s="29">
        <v>187</v>
      </c>
      <c r="R12" s="29">
        <v>0</v>
      </c>
      <c r="S12" s="29">
        <v>6</v>
      </c>
      <c r="T12" s="29">
        <v>6</v>
      </c>
      <c r="U12" s="29">
        <v>5</v>
      </c>
    </row>
    <row r="13" spans="1:21" ht="21.75" customHeight="1">
      <c r="A13" s="69"/>
      <c r="B13" s="9" t="s">
        <v>14</v>
      </c>
      <c r="C13" s="22">
        <v>3</v>
      </c>
      <c r="D13" s="59" t="s">
        <v>102</v>
      </c>
      <c r="E13" s="23">
        <v>39</v>
      </c>
      <c r="F13" s="23">
        <v>38</v>
      </c>
      <c r="G13" s="23">
        <v>-1</v>
      </c>
      <c r="H13" s="23">
        <v>1</v>
      </c>
      <c r="I13" s="23">
        <v>2</v>
      </c>
      <c r="J13" s="23">
        <v>2</v>
      </c>
      <c r="K13" s="4"/>
      <c r="L13" s="68" t="s">
        <v>83</v>
      </c>
      <c r="M13" s="13" t="s">
        <v>17</v>
      </c>
      <c r="N13" s="31">
        <v>4</v>
      </c>
      <c r="O13" s="61" t="s">
        <v>155</v>
      </c>
      <c r="P13" s="32">
        <v>40</v>
      </c>
      <c r="Q13" s="32">
        <v>39</v>
      </c>
      <c r="R13" s="32">
        <v>-1</v>
      </c>
      <c r="S13" s="32">
        <v>0</v>
      </c>
      <c r="T13" s="32">
        <v>1</v>
      </c>
      <c r="U13" s="33">
        <v>0</v>
      </c>
    </row>
    <row r="14" spans="1:21" ht="21.75" customHeight="1">
      <c r="A14" s="69"/>
      <c r="B14" s="9" t="s">
        <v>16</v>
      </c>
      <c r="C14" s="22">
        <v>3</v>
      </c>
      <c r="D14" s="59" t="s">
        <v>118</v>
      </c>
      <c r="E14" s="23">
        <v>58</v>
      </c>
      <c r="F14" s="23">
        <v>58</v>
      </c>
      <c r="G14" s="23">
        <v>0</v>
      </c>
      <c r="H14" s="23">
        <v>0</v>
      </c>
      <c r="I14" s="23">
        <v>0</v>
      </c>
      <c r="J14" s="23">
        <v>0</v>
      </c>
      <c r="K14" s="4"/>
      <c r="L14" s="69"/>
      <c r="M14" s="8" t="s">
        <v>19</v>
      </c>
      <c r="N14" s="22">
        <v>4</v>
      </c>
      <c r="O14" s="59" t="s">
        <v>156</v>
      </c>
      <c r="P14" s="23">
        <v>28</v>
      </c>
      <c r="Q14" s="23">
        <v>29</v>
      </c>
      <c r="R14" s="23">
        <v>1</v>
      </c>
      <c r="S14" s="23">
        <v>1</v>
      </c>
      <c r="T14" s="23">
        <v>0</v>
      </c>
      <c r="U14" s="24">
        <v>1</v>
      </c>
    </row>
    <row r="15" spans="1:21" ht="21.75" customHeight="1">
      <c r="A15" s="69"/>
      <c r="B15" s="9" t="s">
        <v>18</v>
      </c>
      <c r="C15" s="22">
        <v>3</v>
      </c>
      <c r="D15" s="59" t="s">
        <v>119</v>
      </c>
      <c r="E15" s="23">
        <v>56</v>
      </c>
      <c r="F15" s="23">
        <v>57</v>
      </c>
      <c r="G15" s="23">
        <v>1</v>
      </c>
      <c r="H15" s="23">
        <v>3</v>
      </c>
      <c r="I15" s="23">
        <v>2</v>
      </c>
      <c r="J15" s="23">
        <v>14</v>
      </c>
      <c r="K15" s="4"/>
      <c r="L15" s="69"/>
      <c r="M15" s="8" t="s">
        <v>21</v>
      </c>
      <c r="N15" s="22">
        <v>3</v>
      </c>
      <c r="O15" s="59" t="s">
        <v>157</v>
      </c>
      <c r="P15" s="23">
        <v>40</v>
      </c>
      <c r="Q15" s="23">
        <v>39</v>
      </c>
      <c r="R15" s="23">
        <v>-1</v>
      </c>
      <c r="S15" s="23">
        <v>0</v>
      </c>
      <c r="T15" s="23">
        <v>1</v>
      </c>
      <c r="U15" s="24">
        <v>0</v>
      </c>
    </row>
    <row r="16" spans="1:21" ht="21.75" customHeight="1">
      <c r="A16" s="69"/>
      <c r="B16" s="9" t="s">
        <v>20</v>
      </c>
      <c r="C16" s="22">
        <v>3</v>
      </c>
      <c r="D16" s="59" t="s">
        <v>120</v>
      </c>
      <c r="E16" s="23">
        <v>36</v>
      </c>
      <c r="F16" s="23">
        <v>36</v>
      </c>
      <c r="G16" s="23">
        <v>0</v>
      </c>
      <c r="H16" s="23">
        <v>0</v>
      </c>
      <c r="I16" s="23">
        <v>0</v>
      </c>
      <c r="J16" s="23">
        <v>4</v>
      </c>
      <c r="K16" s="4"/>
      <c r="L16" s="69"/>
      <c r="M16" s="8" t="s">
        <v>23</v>
      </c>
      <c r="N16" s="22">
        <v>3</v>
      </c>
      <c r="O16" s="59" t="s">
        <v>158</v>
      </c>
      <c r="P16" s="23">
        <v>24</v>
      </c>
      <c r="Q16" s="23">
        <v>21</v>
      </c>
      <c r="R16" s="23">
        <v>-3</v>
      </c>
      <c r="S16" s="23">
        <v>0</v>
      </c>
      <c r="T16" s="23">
        <v>3</v>
      </c>
      <c r="U16" s="24">
        <v>2</v>
      </c>
    </row>
    <row r="17" spans="1:21" ht="21.75" customHeight="1">
      <c r="A17" s="69"/>
      <c r="B17" s="9" t="s">
        <v>22</v>
      </c>
      <c r="C17" s="22">
        <v>3</v>
      </c>
      <c r="D17" s="59" t="s">
        <v>121</v>
      </c>
      <c r="E17" s="23">
        <v>21</v>
      </c>
      <c r="F17" s="23">
        <v>20</v>
      </c>
      <c r="G17" s="23">
        <v>-1</v>
      </c>
      <c r="H17" s="23">
        <v>1</v>
      </c>
      <c r="I17" s="23">
        <v>2</v>
      </c>
      <c r="J17" s="23">
        <v>1</v>
      </c>
      <c r="K17" s="4"/>
      <c r="L17" s="69"/>
      <c r="M17" s="8" t="s">
        <v>24</v>
      </c>
      <c r="N17" s="22">
        <v>3</v>
      </c>
      <c r="O17" s="59" t="s">
        <v>103</v>
      </c>
      <c r="P17" s="23">
        <v>34</v>
      </c>
      <c r="Q17" s="23">
        <v>30</v>
      </c>
      <c r="R17" s="23">
        <v>-4</v>
      </c>
      <c r="S17" s="23">
        <v>1</v>
      </c>
      <c r="T17" s="23">
        <v>5</v>
      </c>
      <c r="U17" s="24">
        <v>0</v>
      </c>
    </row>
    <row r="18" spans="1:21" ht="21.75" customHeight="1" thickBot="1">
      <c r="A18" s="69"/>
      <c r="B18" s="9" t="s">
        <v>98</v>
      </c>
      <c r="C18" s="22">
        <v>3</v>
      </c>
      <c r="D18" s="59" t="s">
        <v>106</v>
      </c>
      <c r="E18" s="23">
        <v>46</v>
      </c>
      <c r="F18" s="23">
        <v>45</v>
      </c>
      <c r="G18" s="23">
        <v>-1</v>
      </c>
      <c r="H18" s="23">
        <v>0</v>
      </c>
      <c r="I18" s="23">
        <v>1</v>
      </c>
      <c r="J18" s="23">
        <v>10</v>
      </c>
      <c r="K18" s="4"/>
      <c r="L18" s="69"/>
      <c r="M18" s="8" t="s">
        <v>25</v>
      </c>
      <c r="N18" s="25">
        <v>4</v>
      </c>
      <c r="O18" s="65" t="s">
        <v>159</v>
      </c>
      <c r="P18" s="26">
        <v>40</v>
      </c>
      <c r="Q18" s="26">
        <v>39</v>
      </c>
      <c r="R18" s="26">
        <v>-1</v>
      </c>
      <c r="S18" s="26">
        <v>1</v>
      </c>
      <c r="T18" s="26">
        <v>2</v>
      </c>
      <c r="U18" s="27">
        <v>0</v>
      </c>
    </row>
    <row r="19" spans="1:21" ht="21.75" customHeight="1" thickBot="1" thickTop="1">
      <c r="A19" s="69"/>
      <c r="B19" s="9" t="s">
        <v>96</v>
      </c>
      <c r="C19" s="22">
        <v>3</v>
      </c>
      <c r="D19" s="59">
        <v>69.33</v>
      </c>
      <c r="E19" s="23">
        <v>44</v>
      </c>
      <c r="F19" s="23">
        <v>53</v>
      </c>
      <c r="G19" s="23">
        <v>9</v>
      </c>
      <c r="H19" s="23">
        <v>17</v>
      </c>
      <c r="I19" s="23">
        <v>8</v>
      </c>
      <c r="J19" s="23">
        <v>11</v>
      </c>
      <c r="K19" s="4"/>
      <c r="L19" s="70"/>
      <c r="M19" s="10" t="s">
        <v>15</v>
      </c>
      <c r="N19" s="28"/>
      <c r="O19" s="63" t="s">
        <v>160</v>
      </c>
      <c r="P19" s="29">
        <v>206</v>
      </c>
      <c r="Q19" s="29">
        <v>197</v>
      </c>
      <c r="R19" s="29">
        <v>-9</v>
      </c>
      <c r="S19" s="29">
        <v>3</v>
      </c>
      <c r="T19" s="29">
        <v>12</v>
      </c>
      <c r="U19" s="30">
        <v>3</v>
      </c>
    </row>
    <row r="20" spans="1:21" ht="21.75" customHeight="1" thickBot="1" thickTop="1">
      <c r="A20" s="70"/>
      <c r="B20" s="15" t="s">
        <v>15</v>
      </c>
      <c r="C20" s="50"/>
      <c r="D20" s="58">
        <v>80.39</v>
      </c>
      <c r="E20" s="51">
        <v>952</v>
      </c>
      <c r="F20" s="51">
        <v>968</v>
      </c>
      <c r="G20" s="51">
        <v>16</v>
      </c>
      <c r="H20" s="51">
        <v>51</v>
      </c>
      <c r="I20" s="51">
        <v>35</v>
      </c>
      <c r="J20" s="51">
        <v>56</v>
      </c>
      <c r="K20" s="4"/>
      <c r="L20" s="76" t="s">
        <v>85</v>
      </c>
      <c r="M20" s="17" t="s">
        <v>29</v>
      </c>
      <c r="N20" s="31">
        <v>4</v>
      </c>
      <c r="O20" s="61" t="s">
        <v>161</v>
      </c>
      <c r="P20" s="32">
        <v>43</v>
      </c>
      <c r="Q20" s="32">
        <v>50</v>
      </c>
      <c r="R20" s="32">
        <v>7</v>
      </c>
      <c r="S20" s="32">
        <v>7</v>
      </c>
      <c r="T20" s="32">
        <v>0</v>
      </c>
      <c r="U20" s="33">
        <v>0</v>
      </c>
    </row>
    <row r="21" spans="1:21" ht="21.75" customHeight="1">
      <c r="A21" s="68" t="s">
        <v>84</v>
      </c>
      <c r="B21" s="16" t="s">
        <v>26</v>
      </c>
      <c r="C21" s="52">
        <v>4</v>
      </c>
      <c r="D21" s="60" t="s">
        <v>122</v>
      </c>
      <c r="E21" s="53">
        <v>118</v>
      </c>
      <c r="F21" s="53">
        <v>116</v>
      </c>
      <c r="G21" s="53">
        <v>-2</v>
      </c>
      <c r="H21" s="53">
        <v>1</v>
      </c>
      <c r="I21" s="53">
        <v>3</v>
      </c>
      <c r="J21" s="53">
        <v>0</v>
      </c>
      <c r="K21" s="4"/>
      <c r="L21" s="69"/>
      <c r="M21" s="13" t="s">
        <v>31</v>
      </c>
      <c r="N21" s="22">
        <v>3</v>
      </c>
      <c r="O21" s="59" t="s">
        <v>162</v>
      </c>
      <c r="P21" s="23">
        <v>36</v>
      </c>
      <c r="Q21" s="23">
        <v>38</v>
      </c>
      <c r="R21" s="23">
        <v>2</v>
      </c>
      <c r="S21" s="23">
        <v>3</v>
      </c>
      <c r="T21" s="23">
        <v>1</v>
      </c>
      <c r="U21" s="24">
        <v>4</v>
      </c>
    </row>
    <row r="22" spans="1:21" ht="21.75" customHeight="1">
      <c r="A22" s="69"/>
      <c r="B22" s="9" t="s">
        <v>27</v>
      </c>
      <c r="C22" s="31">
        <v>3</v>
      </c>
      <c r="D22" s="61" t="s">
        <v>123</v>
      </c>
      <c r="E22" s="32">
        <v>38</v>
      </c>
      <c r="F22" s="32">
        <v>38</v>
      </c>
      <c r="G22" s="32">
        <v>0</v>
      </c>
      <c r="H22" s="32">
        <v>1</v>
      </c>
      <c r="I22" s="32">
        <v>1</v>
      </c>
      <c r="J22" s="32">
        <v>1</v>
      </c>
      <c r="K22" s="4"/>
      <c r="L22" s="69"/>
      <c r="M22" s="8" t="s">
        <v>33</v>
      </c>
      <c r="N22" s="22">
        <v>3</v>
      </c>
      <c r="O22" s="59" t="s">
        <v>163</v>
      </c>
      <c r="P22" s="23">
        <v>26</v>
      </c>
      <c r="Q22" s="23">
        <v>25</v>
      </c>
      <c r="R22" s="23">
        <v>-1</v>
      </c>
      <c r="S22" s="23">
        <v>0</v>
      </c>
      <c r="T22" s="23">
        <v>1</v>
      </c>
      <c r="U22" s="24">
        <v>0</v>
      </c>
    </row>
    <row r="23" spans="1:21" ht="21.75" customHeight="1">
      <c r="A23" s="69"/>
      <c r="B23" s="9" t="s">
        <v>28</v>
      </c>
      <c r="C23" s="22">
        <v>3</v>
      </c>
      <c r="D23" s="59" t="s">
        <v>124</v>
      </c>
      <c r="E23" s="23">
        <v>55</v>
      </c>
      <c r="F23" s="23">
        <v>55</v>
      </c>
      <c r="G23" s="23">
        <v>0</v>
      </c>
      <c r="H23" s="23">
        <v>1</v>
      </c>
      <c r="I23" s="23">
        <v>1</v>
      </c>
      <c r="J23" s="23">
        <v>5</v>
      </c>
      <c r="K23" s="4"/>
      <c r="L23" s="69"/>
      <c r="M23" s="8" t="s">
        <v>35</v>
      </c>
      <c r="N23" s="22">
        <v>3</v>
      </c>
      <c r="O23" s="59" t="s">
        <v>164</v>
      </c>
      <c r="P23" s="23">
        <v>64</v>
      </c>
      <c r="Q23" s="23">
        <v>63</v>
      </c>
      <c r="R23" s="23">
        <v>-1</v>
      </c>
      <c r="S23" s="23">
        <v>1</v>
      </c>
      <c r="T23" s="23">
        <v>2</v>
      </c>
      <c r="U23" s="24">
        <v>4</v>
      </c>
    </row>
    <row r="24" spans="1:21" ht="21.75" customHeight="1">
      <c r="A24" s="69"/>
      <c r="B24" s="9" t="s">
        <v>30</v>
      </c>
      <c r="C24" s="22">
        <v>3</v>
      </c>
      <c r="D24" s="59" t="s">
        <v>125</v>
      </c>
      <c r="E24" s="23">
        <v>86</v>
      </c>
      <c r="F24" s="23">
        <v>87</v>
      </c>
      <c r="G24" s="23">
        <v>1</v>
      </c>
      <c r="H24" s="23">
        <v>2</v>
      </c>
      <c r="I24" s="23">
        <v>1</v>
      </c>
      <c r="J24" s="23">
        <v>2</v>
      </c>
      <c r="K24" s="4"/>
      <c r="L24" s="69"/>
      <c r="M24" s="8" t="s">
        <v>37</v>
      </c>
      <c r="N24" s="22">
        <v>3</v>
      </c>
      <c r="O24" s="59" t="s">
        <v>165</v>
      </c>
      <c r="P24" s="23">
        <v>13</v>
      </c>
      <c r="Q24" s="23">
        <v>15</v>
      </c>
      <c r="R24" s="23">
        <v>2</v>
      </c>
      <c r="S24" s="23">
        <v>2</v>
      </c>
      <c r="T24" s="23">
        <v>0</v>
      </c>
      <c r="U24" s="24">
        <v>1</v>
      </c>
    </row>
    <row r="25" spans="1:21" ht="21.75" customHeight="1">
      <c r="A25" s="69"/>
      <c r="B25" s="9" t="s">
        <v>32</v>
      </c>
      <c r="C25" s="22">
        <v>4</v>
      </c>
      <c r="D25" s="59" t="s">
        <v>100</v>
      </c>
      <c r="E25" s="23">
        <v>43</v>
      </c>
      <c r="F25" s="23">
        <v>45</v>
      </c>
      <c r="G25" s="23">
        <v>2</v>
      </c>
      <c r="H25" s="23">
        <v>2</v>
      </c>
      <c r="I25" s="23">
        <v>0</v>
      </c>
      <c r="J25" s="23">
        <v>0</v>
      </c>
      <c r="K25" s="4"/>
      <c r="L25" s="69"/>
      <c r="M25" s="8" t="s">
        <v>39</v>
      </c>
      <c r="N25" s="22">
        <v>3</v>
      </c>
      <c r="O25" s="59" t="s">
        <v>166</v>
      </c>
      <c r="P25" s="23">
        <v>30</v>
      </c>
      <c r="Q25" s="23">
        <v>31</v>
      </c>
      <c r="R25" s="23">
        <v>1</v>
      </c>
      <c r="S25" s="23">
        <v>2</v>
      </c>
      <c r="T25" s="23">
        <v>1</v>
      </c>
      <c r="U25" s="24">
        <v>8</v>
      </c>
    </row>
    <row r="26" spans="1:21" ht="21.75" customHeight="1">
      <c r="A26" s="69"/>
      <c r="B26" s="9" t="s">
        <v>34</v>
      </c>
      <c r="C26" s="22">
        <v>4</v>
      </c>
      <c r="D26" s="59" t="s">
        <v>126</v>
      </c>
      <c r="E26" s="23">
        <v>44</v>
      </c>
      <c r="F26" s="23">
        <v>41</v>
      </c>
      <c r="G26" s="23">
        <v>-3</v>
      </c>
      <c r="H26" s="23">
        <v>2</v>
      </c>
      <c r="I26" s="23">
        <v>5</v>
      </c>
      <c r="J26" s="23">
        <v>2</v>
      </c>
      <c r="K26" s="4"/>
      <c r="L26" s="69"/>
      <c r="M26" s="8" t="s">
        <v>41</v>
      </c>
      <c r="N26" s="22">
        <v>4</v>
      </c>
      <c r="O26" s="59" t="s">
        <v>167</v>
      </c>
      <c r="P26" s="23">
        <v>37</v>
      </c>
      <c r="Q26" s="23">
        <v>36</v>
      </c>
      <c r="R26" s="23">
        <v>-1</v>
      </c>
      <c r="S26" s="23">
        <v>2</v>
      </c>
      <c r="T26" s="23">
        <v>3</v>
      </c>
      <c r="U26" s="24">
        <v>2</v>
      </c>
    </row>
    <row r="27" spans="1:21" ht="21.75" customHeight="1">
      <c r="A27" s="69"/>
      <c r="B27" s="9" t="s">
        <v>36</v>
      </c>
      <c r="C27" s="22">
        <v>3</v>
      </c>
      <c r="D27" s="59" t="s">
        <v>127</v>
      </c>
      <c r="E27" s="23">
        <v>41</v>
      </c>
      <c r="F27" s="23">
        <v>42</v>
      </c>
      <c r="G27" s="23">
        <v>1</v>
      </c>
      <c r="H27" s="23">
        <v>4</v>
      </c>
      <c r="I27" s="23">
        <v>3</v>
      </c>
      <c r="J27" s="23">
        <v>2</v>
      </c>
      <c r="K27" s="4"/>
      <c r="L27" s="69"/>
      <c r="M27" s="8" t="s">
        <v>43</v>
      </c>
      <c r="N27" s="22">
        <v>4</v>
      </c>
      <c r="O27" s="59" t="s">
        <v>168</v>
      </c>
      <c r="P27" s="23">
        <v>35</v>
      </c>
      <c r="Q27" s="23">
        <v>35</v>
      </c>
      <c r="R27" s="23">
        <v>0</v>
      </c>
      <c r="S27" s="23">
        <v>0</v>
      </c>
      <c r="T27" s="23">
        <v>0</v>
      </c>
      <c r="U27" s="24">
        <v>9</v>
      </c>
    </row>
    <row r="28" spans="1:21" ht="21.75" customHeight="1">
      <c r="A28" s="69"/>
      <c r="B28" s="9" t="s">
        <v>38</v>
      </c>
      <c r="C28" s="22">
        <v>3</v>
      </c>
      <c r="D28" s="59" t="s">
        <v>128</v>
      </c>
      <c r="E28" s="23">
        <v>33</v>
      </c>
      <c r="F28" s="23">
        <v>34</v>
      </c>
      <c r="G28" s="23">
        <v>1</v>
      </c>
      <c r="H28" s="23">
        <v>2</v>
      </c>
      <c r="I28" s="23">
        <v>1</v>
      </c>
      <c r="J28" s="23">
        <v>1</v>
      </c>
      <c r="K28" s="4"/>
      <c r="L28" s="69"/>
      <c r="M28" s="8" t="s">
        <v>45</v>
      </c>
      <c r="N28" s="22">
        <v>3</v>
      </c>
      <c r="O28" s="59" t="s">
        <v>169</v>
      </c>
      <c r="P28" s="23">
        <v>29</v>
      </c>
      <c r="Q28" s="23">
        <v>31</v>
      </c>
      <c r="R28" s="23">
        <v>2</v>
      </c>
      <c r="S28" s="23">
        <v>2</v>
      </c>
      <c r="T28" s="23">
        <v>0</v>
      </c>
      <c r="U28" s="24">
        <v>3</v>
      </c>
    </row>
    <row r="29" spans="1:21" ht="21.75" customHeight="1">
      <c r="A29" s="69"/>
      <c r="B29" s="9" t="s">
        <v>40</v>
      </c>
      <c r="C29" s="22">
        <v>3</v>
      </c>
      <c r="D29" s="59" t="s">
        <v>129</v>
      </c>
      <c r="E29" s="23">
        <v>47</v>
      </c>
      <c r="F29" s="23">
        <v>48</v>
      </c>
      <c r="G29" s="23">
        <v>1</v>
      </c>
      <c r="H29" s="23">
        <v>1</v>
      </c>
      <c r="I29" s="23">
        <v>0</v>
      </c>
      <c r="J29" s="23">
        <v>2</v>
      </c>
      <c r="K29" s="4"/>
      <c r="L29" s="69"/>
      <c r="M29" s="8" t="s">
        <v>47</v>
      </c>
      <c r="N29" s="22">
        <v>4</v>
      </c>
      <c r="O29" s="59" t="s">
        <v>170</v>
      </c>
      <c r="P29" s="23">
        <v>29</v>
      </c>
      <c r="Q29" s="23">
        <v>32</v>
      </c>
      <c r="R29" s="23">
        <v>3</v>
      </c>
      <c r="S29" s="23">
        <v>5</v>
      </c>
      <c r="T29" s="23">
        <v>2</v>
      </c>
      <c r="U29" s="24">
        <v>3</v>
      </c>
    </row>
    <row r="30" spans="1:21" ht="21.75" customHeight="1" thickBot="1">
      <c r="A30" s="69"/>
      <c r="B30" s="9" t="s">
        <v>42</v>
      </c>
      <c r="C30" s="22">
        <v>3</v>
      </c>
      <c r="D30" s="59" t="s">
        <v>130</v>
      </c>
      <c r="E30" s="23">
        <v>44</v>
      </c>
      <c r="F30" s="23">
        <v>44</v>
      </c>
      <c r="G30" s="23">
        <v>0</v>
      </c>
      <c r="H30" s="23">
        <v>1</v>
      </c>
      <c r="I30" s="23">
        <v>1</v>
      </c>
      <c r="J30" s="23">
        <v>0</v>
      </c>
      <c r="K30" s="4"/>
      <c r="L30" s="69"/>
      <c r="M30" s="18" t="s">
        <v>87</v>
      </c>
      <c r="N30" s="25">
        <v>3</v>
      </c>
      <c r="O30" s="65" t="s">
        <v>171</v>
      </c>
      <c r="P30" s="26">
        <v>23</v>
      </c>
      <c r="Q30" s="26">
        <v>25</v>
      </c>
      <c r="R30" s="26">
        <v>2</v>
      </c>
      <c r="S30" s="26">
        <v>3</v>
      </c>
      <c r="T30" s="26">
        <v>1</v>
      </c>
      <c r="U30" s="27">
        <v>2</v>
      </c>
    </row>
    <row r="31" spans="1:21" ht="21.75" customHeight="1" thickBot="1" thickTop="1">
      <c r="A31" s="69"/>
      <c r="B31" s="9" t="s">
        <v>44</v>
      </c>
      <c r="C31" s="22">
        <v>3</v>
      </c>
      <c r="D31" s="59" t="s">
        <v>131</v>
      </c>
      <c r="E31" s="23">
        <v>31</v>
      </c>
      <c r="F31" s="23">
        <v>31</v>
      </c>
      <c r="G31" s="23">
        <v>0</v>
      </c>
      <c r="H31" s="23">
        <v>0</v>
      </c>
      <c r="I31" s="23">
        <v>0</v>
      </c>
      <c r="J31" s="23">
        <v>2</v>
      </c>
      <c r="K31" s="4"/>
      <c r="L31" s="70"/>
      <c r="M31" s="11" t="s">
        <v>15</v>
      </c>
      <c r="N31" s="28"/>
      <c r="O31" s="63" t="s">
        <v>172</v>
      </c>
      <c r="P31" s="29">
        <v>365</v>
      </c>
      <c r="Q31" s="29">
        <v>381</v>
      </c>
      <c r="R31" s="29">
        <v>16</v>
      </c>
      <c r="S31" s="29">
        <v>27</v>
      </c>
      <c r="T31" s="29">
        <v>11</v>
      </c>
      <c r="U31" s="30">
        <v>36</v>
      </c>
    </row>
    <row r="32" spans="1:21" ht="21.75" customHeight="1" thickBot="1">
      <c r="A32" s="69"/>
      <c r="B32" s="9" t="s">
        <v>46</v>
      </c>
      <c r="C32" s="22">
        <v>4</v>
      </c>
      <c r="D32" s="59" t="s">
        <v>132</v>
      </c>
      <c r="E32" s="23">
        <v>23</v>
      </c>
      <c r="F32" s="23">
        <v>23</v>
      </c>
      <c r="G32" s="23">
        <v>0</v>
      </c>
      <c r="H32" s="23">
        <v>0</v>
      </c>
      <c r="I32" s="23">
        <v>0</v>
      </c>
      <c r="J32" s="23">
        <v>0</v>
      </c>
      <c r="K32" s="4"/>
      <c r="L32" s="57"/>
      <c r="M32" s="11" t="s">
        <v>51</v>
      </c>
      <c r="N32" s="55"/>
      <c r="O32" s="66">
        <v>83.67</v>
      </c>
      <c r="P32" s="56">
        <v>2992</v>
      </c>
      <c r="Q32" s="56">
        <v>3023</v>
      </c>
      <c r="R32" s="56">
        <v>31</v>
      </c>
      <c r="S32" s="56">
        <v>131</v>
      </c>
      <c r="T32" s="56">
        <v>100</v>
      </c>
      <c r="U32" s="56">
        <v>154</v>
      </c>
    </row>
    <row r="33" spans="1:22" ht="21.75" customHeight="1">
      <c r="A33" s="69"/>
      <c r="B33" s="9" t="s">
        <v>48</v>
      </c>
      <c r="C33" s="22">
        <v>3</v>
      </c>
      <c r="D33" s="59" t="s">
        <v>133</v>
      </c>
      <c r="E33" s="23">
        <v>50</v>
      </c>
      <c r="F33" s="23">
        <v>51</v>
      </c>
      <c r="G33" s="23">
        <v>1</v>
      </c>
      <c r="H33" s="23">
        <v>1</v>
      </c>
      <c r="I33" s="23">
        <v>0</v>
      </c>
      <c r="J33" s="23">
        <v>2</v>
      </c>
      <c r="K33" s="4"/>
      <c r="L33" s="5"/>
      <c r="M33" s="36"/>
      <c r="N33" s="37"/>
      <c r="O33" s="38"/>
      <c r="P33" s="39"/>
      <c r="Q33" s="39"/>
      <c r="R33" s="39"/>
      <c r="S33" s="39"/>
      <c r="T33" s="39"/>
      <c r="U33" s="20"/>
      <c r="V33" s="41"/>
    </row>
    <row r="34" spans="1:21" ht="21.75" customHeight="1">
      <c r="A34" s="69"/>
      <c r="B34" s="9" t="s">
        <v>49</v>
      </c>
      <c r="C34" s="22">
        <v>3</v>
      </c>
      <c r="D34" s="59" t="s">
        <v>104</v>
      </c>
      <c r="E34" s="23">
        <v>20</v>
      </c>
      <c r="F34" s="23">
        <v>20</v>
      </c>
      <c r="G34" s="23">
        <v>0</v>
      </c>
      <c r="H34" s="23">
        <v>1</v>
      </c>
      <c r="I34" s="23">
        <v>1</v>
      </c>
      <c r="J34" s="23">
        <v>6</v>
      </c>
      <c r="K34" s="4"/>
      <c r="L34" s="5"/>
      <c r="M34" s="36"/>
      <c r="N34" s="37"/>
      <c r="O34" s="38"/>
      <c r="P34" s="39"/>
      <c r="Q34" s="39"/>
      <c r="R34" s="39"/>
      <c r="S34" s="39"/>
      <c r="T34" s="39"/>
      <c r="U34" s="20"/>
    </row>
    <row r="35" spans="1:21" ht="21.75" customHeight="1">
      <c r="A35" s="69"/>
      <c r="B35" s="9" t="s">
        <v>50</v>
      </c>
      <c r="C35" s="22">
        <v>3</v>
      </c>
      <c r="D35" s="59" t="s">
        <v>134</v>
      </c>
      <c r="E35" s="23">
        <v>38</v>
      </c>
      <c r="F35" s="23">
        <v>38</v>
      </c>
      <c r="G35" s="23">
        <v>0</v>
      </c>
      <c r="H35" s="23">
        <v>0</v>
      </c>
      <c r="I35" s="23">
        <v>0</v>
      </c>
      <c r="J35" s="23">
        <v>4</v>
      </c>
      <c r="K35" s="4"/>
      <c r="L35" s="5"/>
      <c r="M35" s="37"/>
      <c r="N35" s="37"/>
      <c r="O35" s="38"/>
      <c r="P35" s="38"/>
      <c r="Q35" s="38"/>
      <c r="R35" s="38"/>
      <c r="S35" s="38"/>
      <c r="T35" s="38"/>
      <c r="U35" s="42"/>
    </row>
    <row r="36" spans="1:21" ht="21.75" customHeight="1" thickBot="1">
      <c r="A36" s="69"/>
      <c r="B36" s="14" t="s">
        <v>52</v>
      </c>
      <c r="C36" s="34">
        <v>3</v>
      </c>
      <c r="D36" s="62" t="s">
        <v>135</v>
      </c>
      <c r="E36" s="35">
        <v>30</v>
      </c>
      <c r="F36" s="35">
        <v>32</v>
      </c>
      <c r="G36" s="35">
        <v>2</v>
      </c>
      <c r="H36" s="35">
        <v>2</v>
      </c>
      <c r="I36" s="35">
        <v>0</v>
      </c>
      <c r="J36" s="35">
        <v>3</v>
      </c>
      <c r="K36" s="4"/>
      <c r="L36" s="5"/>
      <c r="M36" s="37"/>
      <c r="N36" s="37"/>
      <c r="O36" s="38"/>
      <c r="P36" s="38"/>
      <c r="Q36" s="38"/>
      <c r="R36" s="38"/>
      <c r="S36" s="38"/>
      <c r="T36" s="38"/>
      <c r="U36" s="42"/>
    </row>
    <row r="37" spans="1:21" ht="21.75" customHeight="1" thickBot="1" thickTop="1">
      <c r="A37" s="70"/>
      <c r="B37" s="15" t="s">
        <v>15</v>
      </c>
      <c r="C37" s="28"/>
      <c r="D37" s="63" t="s">
        <v>136</v>
      </c>
      <c r="E37" s="29">
        <v>741</v>
      </c>
      <c r="F37" s="29">
        <v>745</v>
      </c>
      <c r="G37" s="29">
        <v>4</v>
      </c>
      <c r="H37" s="29">
        <v>21</v>
      </c>
      <c r="I37" s="29">
        <v>17</v>
      </c>
      <c r="J37" s="29">
        <v>32</v>
      </c>
      <c r="K37" s="4"/>
      <c r="L37" s="5"/>
      <c r="M37" s="37"/>
      <c r="N37" s="72" t="s">
        <v>54</v>
      </c>
      <c r="O37" s="72"/>
      <c r="P37" s="72"/>
      <c r="Q37" s="72"/>
      <c r="R37" s="49"/>
      <c r="S37" s="49">
        <v>70</v>
      </c>
      <c r="T37" s="43" t="s">
        <v>91</v>
      </c>
      <c r="U37" s="42"/>
    </row>
    <row r="38" spans="1:22" ht="21.75" customHeight="1">
      <c r="A38" s="68" t="s">
        <v>86</v>
      </c>
      <c r="B38" s="54" t="s">
        <v>53</v>
      </c>
      <c r="C38" s="52">
        <v>3</v>
      </c>
      <c r="D38" s="60" t="s">
        <v>137</v>
      </c>
      <c r="E38" s="53">
        <v>71</v>
      </c>
      <c r="F38" s="53">
        <v>70</v>
      </c>
      <c r="G38" s="53">
        <v>-1</v>
      </c>
      <c r="H38" s="53">
        <v>1</v>
      </c>
      <c r="I38" s="53">
        <v>2</v>
      </c>
      <c r="J38" s="53">
        <v>3</v>
      </c>
      <c r="K38" s="4"/>
      <c r="L38" s="6"/>
      <c r="M38" s="44"/>
      <c r="N38" s="72" t="s">
        <v>110</v>
      </c>
      <c r="O38" s="72"/>
      <c r="P38" s="72"/>
      <c r="Q38" s="72"/>
      <c r="R38" s="49"/>
      <c r="S38" s="64">
        <f>O32</f>
        <v>83.67</v>
      </c>
      <c r="T38" s="45" t="s">
        <v>94</v>
      </c>
      <c r="U38" s="46"/>
      <c r="V38" s="47"/>
    </row>
    <row r="39" spans="1:21" ht="21.75" customHeight="1">
      <c r="A39" s="69"/>
      <c r="B39" s="16" t="s">
        <v>55</v>
      </c>
      <c r="C39" s="31">
        <v>4</v>
      </c>
      <c r="D39" s="61" t="s">
        <v>138</v>
      </c>
      <c r="E39" s="32">
        <v>55</v>
      </c>
      <c r="F39" s="32">
        <v>56</v>
      </c>
      <c r="G39" s="32">
        <v>1</v>
      </c>
      <c r="H39" s="32">
        <v>2</v>
      </c>
      <c r="I39" s="32">
        <v>1</v>
      </c>
      <c r="J39" s="32">
        <v>0</v>
      </c>
      <c r="K39" s="4"/>
      <c r="L39" s="6"/>
      <c r="M39" s="44"/>
      <c r="N39" s="19" t="s">
        <v>88</v>
      </c>
      <c r="O39" s="19"/>
      <c r="P39" s="19"/>
      <c r="Q39" s="19"/>
      <c r="R39" s="49"/>
      <c r="S39" s="49">
        <f>P32</f>
        <v>2992</v>
      </c>
      <c r="T39" s="45" t="s">
        <v>92</v>
      </c>
      <c r="U39" s="46"/>
    </row>
    <row r="40" spans="1:21" ht="21.75" customHeight="1">
      <c r="A40" s="69"/>
      <c r="B40" s="9" t="s">
        <v>56</v>
      </c>
      <c r="C40" s="22">
        <v>4</v>
      </c>
      <c r="D40" s="59" t="s">
        <v>139</v>
      </c>
      <c r="E40" s="23">
        <v>22</v>
      </c>
      <c r="F40" s="23">
        <v>23</v>
      </c>
      <c r="G40" s="23">
        <v>1</v>
      </c>
      <c r="H40" s="23">
        <v>3</v>
      </c>
      <c r="I40" s="23">
        <v>2</v>
      </c>
      <c r="J40" s="23">
        <v>2</v>
      </c>
      <c r="K40" s="4"/>
      <c r="L40" s="6"/>
      <c r="M40" s="44"/>
      <c r="N40" s="72" t="s">
        <v>111</v>
      </c>
      <c r="O40" s="72"/>
      <c r="P40" s="72"/>
      <c r="Q40" s="72"/>
      <c r="R40" s="49"/>
      <c r="S40" s="49">
        <f>Q32</f>
        <v>3023</v>
      </c>
      <c r="T40" s="45" t="s">
        <v>92</v>
      </c>
      <c r="U40" s="46"/>
    </row>
    <row r="41" spans="1:21" ht="21.75" customHeight="1">
      <c r="A41" s="69"/>
      <c r="B41" s="9" t="s">
        <v>57</v>
      </c>
      <c r="C41" s="22">
        <v>3</v>
      </c>
      <c r="D41" s="59" t="s">
        <v>93</v>
      </c>
      <c r="E41" s="23">
        <v>51</v>
      </c>
      <c r="F41" s="23">
        <v>51</v>
      </c>
      <c r="G41" s="23">
        <v>0</v>
      </c>
      <c r="H41" s="23">
        <v>1</v>
      </c>
      <c r="I41" s="23">
        <v>1</v>
      </c>
      <c r="J41" s="23">
        <v>0</v>
      </c>
      <c r="K41" s="4"/>
      <c r="L41" s="6"/>
      <c r="M41" s="44"/>
      <c r="N41" s="73" t="s">
        <v>59</v>
      </c>
      <c r="O41" s="73"/>
      <c r="P41" s="73"/>
      <c r="Q41" s="73"/>
      <c r="R41" s="49"/>
      <c r="S41" s="49">
        <f>U32</f>
        <v>154</v>
      </c>
      <c r="T41" s="45" t="s">
        <v>95</v>
      </c>
      <c r="U41" s="46"/>
    </row>
    <row r="42" spans="1:21" ht="21.75" customHeight="1">
      <c r="A42" s="69"/>
      <c r="B42" s="9" t="s">
        <v>58</v>
      </c>
      <c r="C42" s="22">
        <v>4</v>
      </c>
      <c r="D42" s="59" t="s">
        <v>140</v>
      </c>
      <c r="E42" s="23">
        <v>37</v>
      </c>
      <c r="F42" s="23">
        <v>36</v>
      </c>
      <c r="G42" s="23">
        <v>-1</v>
      </c>
      <c r="H42" s="23">
        <v>1</v>
      </c>
      <c r="I42" s="23">
        <v>2</v>
      </c>
      <c r="J42" s="23">
        <v>0</v>
      </c>
      <c r="K42" s="4"/>
      <c r="L42" s="6"/>
      <c r="M42" s="44"/>
      <c r="N42" s="19" t="s">
        <v>89</v>
      </c>
      <c r="O42" s="19"/>
      <c r="P42" s="19"/>
      <c r="Q42" s="19"/>
      <c r="R42" s="49"/>
      <c r="S42" s="49">
        <f>R32</f>
        <v>31</v>
      </c>
      <c r="T42" s="45" t="s">
        <v>92</v>
      </c>
      <c r="U42" s="46"/>
    </row>
    <row r="43" spans="1:21" ht="21.75" customHeight="1">
      <c r="A43" s="69"/>
      <c r="B43" s="9" t="s">
        <v>60</v>
      </c>
      <c r="C43" s="22">
        <v>3</v>
      </c>
      <c r="D43" s="59" t="s">
        <v>141</v>
      </c>
      <c r="E43" s="23">
        <v>48</v>
      </c>
      <c r="F43" s="23">
        <v>50</v>
      </c>
      <c r="G43" s="23">
        <v>2</v>
      </c>
      <c r="H43" s="23">
        <v>2</v>
      </c>
      <c r="I43" s="23">
        <v>0</v>
      </c>
      <c r="J43" s="23">
        <v>0</v>
      </c>
      <c r="K43" s="4"/>
      <c r="L43" s="6"/>
      <c r="M43" s="44"/>
      <c r="N43" s="19" t="s">
        <v>97</v>
      </c>
      <c r="O43" s="19"/>
      <c r="P43" s="19"/>
      <c r="Q43" s="19"/>
      <c r="R43" s="40"/>
      <c r="S43" s="40">
        <v>9</v>
      </c>
      <c r="T43" s="45" t="s">
        <v>92</v>
      </c>
      <c r="U43" s="46"/>
    </row>
    <row r="44" spans="1:21" ht="21.75" customHeight="1">
      <c r="A44" s="69"/>
      <c r="B44" s="9" t="s">
        <v>61</v>
      </c>
      <c r="C44" s="22">
        <v>4</v>
      </c>
      <c r="D44" s="59" t="s">
        <v>105</v>
      </c>
      <c r="E44" s="23">
        <v>40</v>
      </c>
      <c r="F44" s="23">
        <v>42</v>
      </c>
      <c r="G44" s="23">
        <v>2</v>
      </c>
      <c r="H44" s="23">
        <v>3</v>
      </c>
      <c r="I44" s="23">
        <v>1</v>
      </c>
      <c r="J44" s="23">
        <v>1</v>
      </c>
      <c r="K44" s="4"/>
      <c r="L44" s="6"/>
      <c r="M44" s="44"/>
      <c r="N44" s="72" t="s">
        <v>63</v>
      </c>
      <c r="O44" s="72"/>
      <c r="P44" s="72"/>
      <c r="Q44" s="72"/>
      <c r="R44" s="49"/>
      <c r="S44" s="49">
        <f>S32</f>
        <v>131</v>
      </c>
      <c r="T44" s="45" t="s">
        <v>92</v>
      </c>
      <c r="U44" s="46"/>
    </row>
    <row r="45" spans="1:21" ht="21.75" customHeight="1">
      <c r="A45" s="69"/>
      <c r="B45" s="9" t="s">
        <v>62</v>
      </c>
      <c r="C45" s="22">
        <v>4</v>
      </c>
      <c r="D45" s="59" t="s">
        <v>93</v>
      </c>
      <c r="E45" s="23">
        <v>35</v>
      </c>
      <c r="F45" s="23">
        <v>36</v>
      </c>
      <c r="G45" s="23">
        <v>1</v>
      </c>
      <c r="H45" s="23">
        <v>2</v>
      </c>
      <c r="I45" s="23">
        <v>1</v>
      </c>
      <c r="J45" s="23">
        <v>0</v>
      </c>
      <c r="K45" s="4"/>
      <c r="L45" s="6"/>
      <c r="M45" s="44"/>
      <c r="N45" s="72" t="s">
        <v>65</v>
      </c>
      <c r="O45" s="72"/>
      <c r="P45" s="72"/>
      <c r="Q45" s="72"/>
      <c r="R45" s="49"/>
      <c r="S45" s="49">
        <f>T32</f>
        <v>100</v>
      </c>
      <c r="T45" s="45" t="s">
        <v>92</v>
      </c>
      <c r="U45" s="46"/>
    </row>
    <row r="46" spans="1:21" ht="21.75" customHeight="1">
      <c r="A46" s="69"/>
      <c r="B46" s="9" t="s">
        <v>64</v>
      </c>
      <c r="C46" s="22">
        <v>3</v>
      </c>
      <c r="D46" s="59" t="s">
        <v>142</v>
      </c>
      <c r="E46" s="23">
        <v>22</v>
      </c>
      <c r="F46" s="23">
        <v>23</v>
      </c>
      <c r="G46" s="23">
        <v>1</v>
      </c>
      <c r="H46" s="23">
        <v>2</v>
      </c>
      <c r="I46" s="23">
        <v>1</v>
      </c>
      <c r="J46" s="23">
        <v>0</v>
      </c>
      <c r="K46" s="4"/>
      <c r="L46" s="6"/>
      <c r="M46" s="44"/>
      <c r="N46" s="74"/>
      <c r="O46" s="74"/>
      <c r="P46" s="74"/>
      <c r="Q46" s="74"/>
      <c r="R46" s="71"/>
      <c r="S46" s="71"/>
      <c r="T46" s="48"/>
      <c r="U46" s="46"/>
    </row>
    <row r="47" spans="1:21" ht="21.75" customHeight="1">
      <c r="A47" s="69"/>
      <c r="B47" s="9" t="s">
        <v>66</v>
      </c>
      <c r="C47" s="22">
        <v>4</v>
      </c>
      <c r="D47" s="59" t="s">
        <v>143</v>
      </c>
      <c r="E47" s="23">
        <v>28</v>
      </c>
      <c r="F47" s="23">
        <v>27</v>
      </c>
      <c r="G47" s="23">
        <v>-1</v>
      </c>
      <c r="H47" s="23">
        <v>0</v>
      </c>
      <c r="I47" s="23">
        <v>1</v>
      </c>
      <c r="J47" s="23">
        <v>3</v>
      </c>
      <c r="K47" s="4"/>
      <c r="L47" s="6"/>
      <c r="M47" s="44"/>
      <c r="N47" s="37"/>
      <c r="O47" s="38"/>
      <c r="P47" s="48"/>
      <c r="Q47" s="48"/>
      <c r="R47" s="48"/>
      <c r="S47" s="48"/>
      <c r="T47" s="48"/>
      <c r="U47" s="46"/>
    </row>
    <row r="48" spans="1:21" ht="21.75" customHeight="1">
      <c r="A48" s="69"/>
      <c r="B48" s="9" t="s">
        <v>67</v>
      </c>
      <c r="C48" s="22">
        <v>4</v>
      </c>
      <c r="D48" s="59" t="s">
        <v>93</v>
      </c>
      <c r="E48" s="23">
        <v>20</v>
      </c>
      <c r="F48" s="23">
        <v>21</v>
      </c>
      <c r="G48" s="23">
        <v>1</v>
      </c>
      <c r="H48" s="23">
        <v>1</v>
      </c>
      <c r="I48" s="23">
        <v>0</v>
      </c>
      <c r="J48" s="23">
        <v>2</v>
      </c>
      <c r="K48" s="4"/>
      <c r="L48" s="6"/>
      <c r="M48" s="44"/>
      <c r="N48" s="37"/>
      <c r="O48" s="38"/>
      <c r="P48" s="48"/>
      <c r="Q48" s="48"/>
      <c r="R48" s="48"/>
      <c r="S48" s="48"/>
      <c r="T48" s="48"/>
      <c r="U48" s="46"/>
    </row>
    <row r="49" spans="1:21" ht="21.75" customHeight="1">
      <c r="A49" s="69"/>
      <c r="B49" s="9" t="s">
        <v>68</v>
      </c>
      <c r="C49" s="22">
        <v>3</v>
      </c>
      <c r="D49" s="59" t="s">
        <v>144</v>
      </c>
      <c r="E49" s="23">
        <v>38</v>
      </c>
      <c r="F49" s="23">
        <v>39</v>
      </c>
      <c r="G49" s="23">
        <v>1</v>
      </c>
      <c r="H49" s="23">
        <v>3</v>
      </c>
      <c r="I49" s="23">
        <v>2</v>
      </c>
      <c r="J49" s="23">
        <v>0</v>
      </c>
      <c r="K49" s="4"/>
      <c r="L49" s="6"/>
      <c r="M49" s="44"/>
      <c r="N49" s="37"/>
      <c r="O49" s="38"/>
      <c r="P49" s="48"/>
      <c r="Q49" s="48"/>
      <c r="R49" s="48"/>
      <c r="S49" s="48"/>
      <c r="T49" s="48"/>
      <c r="U49" s="46"/>
    </row>
    <row r="50" spans="1:21" ht="21.75" customHeight="1">
      <c r="A50" s="69"/>
      <c r="B50" s="9" t="s">
        <v>69</v>
      </c>
      <c r="C50" s="22">
        <v>3</v>
      </c>
      <c r="D50" s="59" t="s">
        <v>93</v>
      </c>
      <c r="E50" s="23">
        <v>25</v>
      </c>
      <c r="F50" s="23">
        <v>24</v>
      </c>
      <c r="G50" s="23">
        <v>-1</v>
      </c>
      <c r="H50" s="23">
        <v>2</v>
      </c>
      <c r="I50" s="23">
        <v>3</v>
      </c>
      <c r="J50" s="23">
        <v>0</v>
      </c>
      <c r="K50" s="4"/>
      <c r="L50" s="6"/>
      <c r="M50" s="44"/>
      <c r="N50" s="37"/>
      <c r="O50" s="38"/>
      <c r="P50" s="48"/>
      <c r="Q50" s="48"/>
      <c r="R50" s="48"/>
      <c r="S50" s="48"/>
      <c r="T50" s="48"/>
      <c r="U50" s="46"/>
    </row>
    <row r="51" spans="1:21" ht="21.75" customHeight="1">
      <c r="A51" s="69"/>
      <c r="B51" s="9" t="s">
        <v>70</v>
      </c>
      <c r="C51" s="22">
        <v>4</v>
      </c>
      <c r="D51" s="59" t="s">
        <v>145</v>
      </c>
      <c r="E51" s="23">
        <v>27</v>
      </c>
      <c r="F51" s="23">
        <v>25</v>
      </c>
      <c r="G51" s="23">
        <v>-2</v>
      </c>
      <c r="H51" s="23">
        <v>0</v>
      </c>
      <c r="I51" s="23">
        <v>2</v>
      </c>
      <c r="J51" s="23">
        <v>9</v>
      </c>
      <c r="K51" s="4"/>
      <c r="L51" s="6"/>
      <c r="M51" s="44"/>
      <c r="N51" s="37"/>
      <c r="O51" s="38"/>
      <c r="P51" s="48"/>
      <c r="Q51" s="48"/>
      <c r="R51" s="48"/>
      <c r="S51" s="48"/>
      <c r="T51" s="48"/>
      <c r="U51" s="46"/>
    </row>
    <row r="52" spans="1:21" ht="21.75" customHeight="1" thickBot="1">
      <c r="A52" s="69"/>
      <c r="B52" s="14" t="s">
        <v>71</v>
      </c>
      <c r="C52" s="34">
        <v>4</v>
      </c>
      <c r="D52" s="62" t="s">
        <v>146</v>
      </c>
      <c r="E52" s="35">
        <v>22</v>
      </c>
      <c r="F52" s="35">
        <v>22</v>
      </c>
      <c r="G52" s="35">
        <v>0</v>
      </c>
      <c r="H52" s="35">
        <v>0</v>
      </c>
      <c r="I52" s="35">
        <v>0</v>
      </c>
      <c r="J52" s="35">
        <v>2</v>
      </c>
      <c r="K52" s="4"/>
      <c r="L52" s="6"/>
      <c r="M52" s="44"/>
      <c r="N52" s="37"/>
      <c r="O52" s="38"/>
      <c r="P52" s="48"/>
      <c r="Q52" s="48"/>
      <c r="R52" s="48"/>
      <c r="S52" s="48"/>
      <c r="T52" s="48"/>
      <c r="U52" s="46"/>
    </row>
    <row r="53" spans="1:10" ht="21.75" customHeight="1" thickBot="1" thickTop="1">
      <c r="A53" s="70"/>
      <c r="B53" s="15" t="s">
        <v>15</v>
      </c>
      <c r="C53" s="28"/>
      <c r="D53" s="63" t="s">
        <v>147</v>
      </c>
      <c r="E53" s="29">
        <v>541</v>
      </c>
      <c r="F53" s="29">
        <v>545</v>
      </c>
      <c r="G53" s="29">
        <v>4</v>
      </c>
      <c r="H53" s="29">
        <v>23</v>
      </c>
      <c r="I53" s="29">
        <v>19</v>
      </c>
      <c r="J53" s="29">
        <v>22</v>
      </c>
    </row>
    <row r="54" ht="13.5"/>
  </sheetData>
  <sheetProtection/>
  <mergeCells count="25">
    <mergeCell ref="A1:T1"/>
    <mergeCell ref="A3:A4"/>
    <mergeCell ref="B3:B4"/>
    <mergeCell ref="C3:C4"/>
    <mergeCell ref="D3:D4"/>
    <mergeCell ref="E3:J3"/>
    <mergeCell ref="L3:L4"/>
    <mergeCell ref="M3:M4"/>
    <mergeCell ref="N3:N4"/>
    <mergeCell ref="O3:O4"/>
    <mergeCell ref="P3:U3"/>
    <mergeCell ref="A5:A20"/>
    <mergeCell ref="L5:L12"/>
    <mergeCell ref="L13:L19"/>
    <mergeCell ref="L20:L31"/>
    <mergeCell ref="A21:A37"/>
    <mergeCell ref="N37:Q37"/>
    <mergeCell ref="R46:S46"/>
    <mergeCell ref="A38:A53"/>
    <mergeCell ref="N38:Q38"/>
    <mergeCell ref="N40:Q40"/>
    <mergeCell ref="N41:Q41"/>
    <mergeCell ref="N44:Q44"/>
    <mergeCell ref="N45:Q45"/>
    <mergeCell ref="N46:Q46"/>
  </mergeCells>
  <printOptions horizontalCentered="1"/>
  <pageMargins left="0.1968503937007874" right="0.1968503937007874" top="0.53" bottom="0.23" header="0.28" footer="0.19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国際ロータリー第2580地区</dc:creator>
  <cp:keywords/>
  <dc:description/>
  <cp:lastModifiedBy>国際ロータリー第２５８０地区</cp:lastModifiedBy>
  <cp:lastPrinted>2016-01-22T04:57:09Z</cp:lastPrinted>
  <dcterms:created xsi:type="dcterms:W3CDTF">2008-11-18T02:33:38Z</dcterms:created>
  <dcterms:modified xsi:type="dcterms:W3CDTF">2016-02-10T08:13:02Z</dcterms:modified>
  <cp:category/>
  <cp:version/>
  <cp:contentType/>
  <cp:contentStatus/>
</cp:coreProperties>
</file>